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12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  <sheet name="RO č.6" sheetId="10" r:id="rId10"/>
    <sheet name="RO č.7" sheetId="11" r:id="rId11"/>
    <sheet name="RO č.8" sheetId="12" r:id="rId12"/>
    <sheet name="RO č.9" sheetId="13" r:id="rId13"/>
  </sheets>
  <definedNames>
    <definedName name="_xlnm.Print_Area" localSheetId="9">'RO č.6'!$A$1:$F$38</definedName>
    <definedName name="_xlnm.Print_Area" localSheetId="10">'RO č.7'!$A$1:$F$39</definedName>
    <definedName name="_xlnm.Print_Area" localSheetId="11">'RO č.8'!$A$1:$F$39</definedName>
    <definedName name="_xlnm.Print_Area" localSheetId="4">'ROč.1'!$A$1:$F$39</definedName>
    <definedName name="_xlnm.Print_Area" localSheetId="6">'ROč.3'!$A$1:$F$38</definedName>
  </definedNames>
  <calcPr fullCalcOnLoad="1"/>
</workbook>
</file>

<file path=xl/sharedStrings.xml><?xml version="1.0" encoding="utf-8"?>
<sst xmlns="http://schemas.openxmlformats.org/spreadsheetml/2006/main" count="477" uniqueCount="173">
  <si>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</si>
  <si>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</si>
  <si>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</si>
  <si>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</si>
  <si>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</si>
  <si>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</si>
  <si>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</si>
  <si>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</si>
  <si>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</si>
  <si>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</si>
  <si>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</si>
  <si>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</si>
  <si>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</si>
  <si>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</si>
  <si>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</si>
  <si>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</si>
  <si>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</si>
  <si>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</si>
  <si>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</si>
  <si>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</si>
  <si>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</si>
  <si>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</si>
  <si>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</si>
  <si>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</si>
  <si>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</si>
  <si>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</si>
  <si>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</si>
  <si>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</si>
  <si>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</si>
  <si>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</si>
  <si>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</si>
  <si>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</si>
  <si>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</si>
  <si>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</si>
  <si>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</si>
  <si>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</si>
  <si>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</si>
  <si>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</si>
  <si>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</si>
  <si>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</si>
  <si>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</si>
  <si>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</si>
  <si>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</si>
  <si>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</si>
  <si>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</si>
  <si>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</si>
  <si>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</si>
  <si>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</si>
  <si>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</si>
  <si>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</si>
  <si>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</si>
  <si>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</si>
  <si>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</si>
  <si>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</si>
  <si>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</si>
  <si>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</si>
  <si>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</si>
  <si>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</si>
  <si>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</si>
  <si>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</si>
  <si>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</si>
  <si>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</si>
  <si>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</si>
  <si>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</si>
  <si>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</si>
  <si>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</si>
  <si>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</si>
  <si>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</si>
  <si>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</si>
  <si>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</si>
  <si>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</si>
  <si>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</si>
  <si>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</si>
  <si>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</si>
  <si>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</si>
  <si>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</si>
  <si>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</si>
  <si>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</si>
  <si>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</si>
  <si>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</si>
  <si>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</si>
  <si>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</si>
  <si>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</si>
  <si>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</si>
  <si>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</si>
  <si>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</si>
  <si>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</si>
  <si>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</si>
  <si>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</si>
  <si>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</si>
  <si>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</si>
  <si>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</si>
  <si>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</si>
  <si>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</si>
  <si>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</si>
  <si>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</si>
  <si>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</si>
  <si>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</si>
  <si>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</si>
  <si>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</si>
  <si>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</si>
  <si>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</si>
  <si>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</si>
  <si>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</si>
  <si>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</si>
  <si>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</si>
  <si>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</si>
  <si>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</si>
  <si>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</si>
  <si>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</si>
  <si>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</si>
  <si>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</si>
  <si>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</si>
  <si>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</si>
  <si>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</si>
  <si>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</si>
  <si>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</si>
  <si>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</si>
  <si>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</si>
  <si>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</si>
  <si>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</si>
  <si>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</si>
  <si>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</si>
  <si>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</si>
  <si>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</si>
  <si>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</si>
  <si>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</si>
  <si>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</si>
  <si>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</si>
  <si>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</si>
  <si>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</si>
  <si>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</si>
  <si>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</si>
  <si>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</si>
  <si>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</si>
  <si>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</si>
  <si>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</si>
  <si>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</si>
  <si>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</si>
  <si>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</si>
  <si>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</si>
  <si>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</si>
  <si>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</si>
  <si>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</si>
  <si>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</si>
  <si>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</si>
  <si>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</si>
  <si>
    <t>Rozpočtové opatření č.6</t>
  </si>
  <si>
    <t>příspěvek DSOH na skákací hrad</t>
  </si>
  <si>
    <t>opravy vodovodu a vodárny</t>
  </si>
  <si>
    <t>příspěvek MAS na opravu oken jídelna</t>
  </si>
  <si>
    <t>navýšení příjmů z poplatků  TKO</t>
  </si>
  <si>
    <t>vyúčtování plynu</t>
  </si>
  <si>
    <t>zřízení rezervy na krizová opatření</t>
  </si>
  <si>
    <t>přesun ze zrušené akce Kaplička</t>
  </si>
  <si>
    <t>Rozpočtové opatření č.7</t>
  </si>
  <si>
    <t>přesun prostředků na projekt Zvýšení bezpečnosti na investiční položku</t>
  </si>
  <si>
    <t>přesun prostředků na služby spojené s chodníky</t>
  </si>
  <si>
    <t>přesun prostředků na projekt Zvýšení bezpečnosti na investiční položku z prostředků na projekt Kaplička</t>
  </si>
  <si>
    <t>přesun prostředků na zalesnění  z prostředků na projekt Kaplička</t>
  </si>
  <si>
    <t>přesun prostředků na zalesnění</t>
  </si>
  <si>
    <t>Rozpočtové opatření č.8</t>
  </si>
  <si>
    <t>přesun prostředků na výdaje na hasičský sbor</t>
  </si>
  <si>
    <t>přesun prostředků na výdaje na hasičský sbor a opravy v obci</t>
  </si>
  <si>
    <t>přesun na opravy majetku obce</t>
  </si>
  <si>
    <t>přesun na příspěvek DSOH na úpravu veř. Prostranství v obci</t>
  </si>
  <si>
    <t>Rozpočtové opatření č.9</t>
  </si>
  <si>
    <t>rozpis nákladů na volby dle položek</t>
  </si>
  <si>
    <t>oprava vybavení hasičárna</t>
  </si>
  <si>
    <t>přesun prostředků na opravu vybavení hasič.</t>
  </si>
  <si>
    <t>Úprava rozpisu v rámci paragrafu</t>
  </si>
  <si>
    <t>oprava rozhlasu</t>
  </si>
  <si>
    <t>přesun prostředků na opravu rozhlasu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</si>
</sst>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"/>
    <numFmt numFmtId="167" formatCode="#,##0\ [$Kč-405];\-#,##0\ [$Kč-405]"/>
    <numFmt numFmtId="168" formatCode="D/M/YYYY"/>
    <numFmt numFmtId="169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16" fillId="4" borderId="12" xfId="0" applyFont="1" applyFill="1" applyBorder="1" applyAlignment="1">
      <alignment wrapText="1"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24" sqref="I24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9.5742187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147</v>
      </c>
    </row>
    <row r="2" ht="12.75">
      <c r="A2" s="74"/>
    </row>
    <row r="3" ht="12.75">
      <c r="A3" s="74"/>
    </row>
    <row r="4" spans="1:2" ht="12.75">
      <c r="A4" t="s">
        <v>107</v>
      </c>
      <c r="B4">
        <v>7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3421</v>
      </c>
      <c r="B7" s="75">
        <v>6349</v>
      </c>
      <c r="C7" s="75"/>
      <c r="D7" s="76"/>
      <c r="E7" s="76">
        <v>22400</v>
      </c>
      <c r="F7" s="75" t="s">
        <v>148</v>
      </c>
    </row>
    <row r="8" spans="1:6" ht="12.75">
      <c r="A8" s="75">
        <v>2310</v>
      </c>
      <c r="B8" s="75">
        <v>5171</v>
      </c>
      <c r="C8" s="75"/>
      <c r="D8" s="76"/>
      <c r="E8" s="76">
        <v>57000</v>
      </c>
      <c r="F8" s="75" t="s">
        <v>149</v>
      </c>
    </row>
    <row r="9" spans="1:6" ht="12.75">
      <c r="A9" s="84">
        <v>3639</v>
      </c>
      <c r="B9" s="84">
        <v>2321</v>
      </c>
      <c r="C9" s="75"/>
      <c r="D9" s="76">
        <v>35000</v>
      </c>
      <c r="E9" s="76"/>
      <c r="F9" s="75" t="s">
        <v>150</v>
      </c>
    </row>
    <row r="10" spans="1:6" ht="12.75">
      <c r="A10" s="75"/>
      <c r="B10" s="75">
        <v>1340</v>
      </c>
      <c r="C10" s="75"/>
      <c r="D10" s="76">
        <v>16000</v>
      </c>
      <c r="E10" s="76"/>
      <c r="F10" s="75" t="s">
        <v>151</v>
      </c>
    </row>
    <row r="11" spans="1:6" ht="12.75">
      <c r="A11" s="75">
        <v>6171</v>
      </c>
      <c r="B11" s="75">
        <v>2324</v>
      </c>
      <c r="C11" s="75"/>
      <c r="D11" s="76">
        <v>10000</v>
      </c>
      <c r="E11" s="76"/>
      <c r="F11" s="75" t="s">
        <v>152</v>
      </c>
    </row>
    <row r="12" spans="1:6" ht="12.75">
      <c r="A12" s="75">
        <v>5213</v>
      </c>
      <c r="B12" s="75">
        <v>5903</v>
      </c>
      <c r="C12" s="75"/>
      <c r="D12" s="76"/>
      <c r="E12" s="77">
        <v>20000</v>
      </c>
      <c r="F12" s="75" t="s">
        <v>153</v>
      </c>
    </row>
    <row r="13" spans="1:6" ht="12.75">
      <c r="A13" s="75">
        <v>3639</v>
      </c>
      <c r="B13" s="75">
        <v>5171</v>
      </c>
      <c r="C13" s="75"/>
      <c r="D13" s="76"/>
      <c r="E13" s="77">
        <v>-38400</v>
      </c>
      <c r="F13" s="85" t="s">
        <v>154</v>
      </c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61000</v>
      </c>
      <c r="E27" s="79">
        <f>SUM(E7:E26)</f>
        <v>61000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43636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1" sqref="B11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5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155</v>
      </c>
    </row>
    <row r="2" ht="12.75">
      <c r="A2" s="74"/>
    </row>
    <row r="3" ht="12.75">
      <c r="A3" s="74"/>
    </row>
    <row r="4" spans="1:2" ht="12.75">
      <c r="A4" t="s">
        <v>107</v>
      </c>
      <c r="B4">
        <v>8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2219</v>
      </c>
      <c r="B7" s="75">
        <v>6121</v>
      </c>
      <c r="C7" s="75"/>
      <c r="D7" s="76"/>
      <c r="E7" s="76">
        <f>3544100-E8</f>
        <v>2504816.65</v>
      </c>
      <c r="F7" s="85" t="s">
        <v>156</v>
      </c>
    </row>
    <row r="8" spans="1:6" ht="12.75">
      <c r="A8" s="75">
        <v>2219</v>
      </c>
      <c r="B8" s="75">
        <v>6121</v>
      </c>
      <c r="C8" s="75">
        <v>17969</v>
      </c>
      <c r="D8" s="76"/>
      <c r="E8" s="76">
        <v>1039283.35</v>
      </c>
      <c r="F8" s="85" t="s">
        <v>156</v>
      </c>
    </row>
    <row r="9" spans="1:6" ht="12.75">
      <c r="A9" s="75">
        <v>2219</v>
      </c>
      <c r="B9" s="75">
        <v>5169</v>
      </c>
      <c r="C9" s="75"/>
      <c r="D9" s="76"/>
      <c r="E9" s="76">
        <v>3100</v>
      </c>
      <c r="F9" s="85" t="s">
        <v>157</v>
      </c>
    </row>
    <row r="10" spans="1:6" ht="12.75">
      <c r="A10" s="75">
        <v>2219</v>
      </c>
      <c r="B10" s="75">
        <v>5171</v>
      </c>
      <c r="C10" s="75"/>
      <c r="D10" s="76"/>
      <c r="E10" s="76">
        <v>-3200000</v>
      </c>
      <c r="F10" s="85" t="s">
        <v>156</v>
      </c>
    </row>
    <row r="11" spans="1:6" ht="12.75">
      <c r="A11" s="84">
        <v>3639</v>
      </c>
      <c r="B11" s="84">
        <v>5171</v>
      </c>
      <c r="C11" s="75"/>
      <c r="D11" s="76"/>
      <c r="E11" s="76">
        <v>-347200</v>
      </c>
      <c r="F11" s="85" t="s">
        <v>158</v>
      </c>
    </row>
    <row r="12" spans="1:6" ht="12.75">
      <c r="A12" s="84">
        <v>3639</v>
      </c>
      <c r="B12" s="84">
        <v>5171</v>
      </c>
      <c r="C12" s="75"/>
      <c r="D12" s="76"/>
      <c r="E12" s="76">
        <v>-46000</v>
      </c>
      <c r="F12" s="85" t="s">
        <v>159</v>
      </c>
    </row>
    <row r="13" spans="1:6" ht="12.75">
      <c r="A13" s="75">
        <v>1032</v>
      </c>
      <c r="B13" s="75">
        <v>5169</v>
      </c>
      <c r="C13" s="75"/>
      <c r="D13" s="76"/>
      <c r="E13" s="76">
        <v>46000</v>
      </c>
      <c r="F13" s="85" t="s">
        <v>160</v>
      </c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43650</v>
      </c>
      <c r="C38" s="81"/>
      <c r="D38" s="81"/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F18" sqref="F18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161</v>
      </c>
    </row>
    <row r="2" ht="12.75">
      <c r="A2" s="74"/>
    </row>
    <row r="3" ht="12.75">
      <c r="A3" s="74"/>
    </row>
    <row r="4" spans="1:2" ht="12.75">
      <c r="A4" t="s">
        <v>107</v>
      </c>
      <c r="B4">
        <v>9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5512</v>
      </c>
      <c r="B7" s="75">
        <v>5156</v>
      </c>
      <c r="C7" s="75"/>
      <c r="D7" s="76"/>
      <c r="E7" s="76">
        <v>2000</v>
      </c>
      <c r="F7" s="85" t="s">
        <v>162</v>
      </c>
    </row>
    <row r="8" spans="1:6" ht="12.75">
      <c r="A8" s="75">
        <v>5512</v>
      </c>
      <c r="B8" s="75">
        <v>5139</v>
      </c>
      <c r="C8" s="75"/>
      <c r="D8" s="76"/>
      <c r="E8" s="76">
        <v>3000</v>
      </c>
      <c r="F8" s="85" t="s">
        <v>162</v>
      </c>
    </row>
    <row r="9" spans="1:6" ht="12.75">
      <c r="A9" s="84">
        <v>3639</v>
      </c>
      <c r="B9" s="84">
        <v>5171</v>
      </c>
      <c r="C9" s="75"/>
      <c r="D9" s="76"/>
      <c r="E9" s="76">
        <v>-25000</v>
      </c>
      <c r="F9" s="85" t="s">
        <v>163</v>
      </c>
    </row>
    <row r="10" spans="1:6" ht="12.75">
      <c r="A10" s="75">
        <v>6171</v>
      </c>
      <c r="B10" s="75">
        <v>5171</v>
      </c>
      <c r="C10" s="75"/>
      <c r="D10" s="76"/>
      <c r="E10" s="76">
        <v>20000</v>
      </c>
      <c r="F10" s="85" t="s">
        <v>164</v>
      </c>
    </row>
    <row r="11" spans="1:6" ht="12.75">
      <c r="A11" s="84">
        <v>3639</v>
      </c>
      <c r="B11" s="84">
        <v>5329</v>
      </c>
      <c r="C11" s="75"/>
      <c r="D11" s="76"/>
      <c r="E11" s="76">
        <v>73750</v>
      </c>
      <c r="F11" s="85" t="s">
        <v>165</v>
      </c>
    </row>
    <row r="12" spans="1:6" ht="12.75">
      <c r="A12" s="84">
        <v>3639</v>
      </c>
      <c r="B12" s="84">
        <v>5171</v>
      </c>
      <c r="C12" s="75"/>
      <c r="D12" s="76"/>
      <c r="E12" s="76">
        <v>-73750</v>
      </c>
      <c r="F12" s="85" t="s">
        <v>165</v>
      </c>
    </row>
    <row r="13" spans="1:6" ht="12.75">
      <c r="A13" s="75"/>
      <c r="B13" s="75"/>
      <c r="C13" s="75"/>
      <c r="D13" s="76"/>
      <c r="E13" s="76"/>
      <c r="F13" s="85"/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43697</v>
      </c>
      <c r="C38" s="81"/>
      <c r="D38" s="81"/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39" sqref="F39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166</v>
      </c>
    </row>
    <row r="2" ht="12.75">
      <c r="A2" s="74"/>
    </row>
    <row r="3" ht="12.75">
      <c r="A3" s="74"/>
    </row>
    <row r="4" spans="1:2" ht="12.75">
      <c r="A4" t="s">
        <v>107</v>
      </c>
      <c r="B4">
        <v>10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6117</v>
      </c>
      <c r="B7" s="75">
        <v>5021</v>
      </c>
      <c r="C7" s="75"/>
      <c r="D7" s="76"/>
      <c r="E7" s="76">
        <v>14931</v>
      </c>
      <c r="F7" s="85" t="s">
        <v>167</v>
      </c>
    </row>
    <row r="8" spans="1:6" ht="12.75">
      <c r="A8" s="75">
        <v>6117</v>
      </c>
      <c r="B8" s="75">
        <v>5139</v>
      </c>
      <c r="C8" s="75"/>
      <c r="D8" s="76"/>
      <c r="E8" s="76">
        <v>756</v>
      </c>
      <c r="F8" s="85" t="s">
        <v>167</v>
      </c>
    </row>
    <row r="9" spans="1:6" ht="12.75">
      <c r="A9" s="84">
        <v>6117</v>
      </c>
      <c r="B9" s="84">
        <v>5173</v>
      </c>
      <c r="C9" s="75"/>
      <c r="D9" s="76"/>
      <c r="E9" s="76">
        <v>618</v>
      </c>
      <c r="F9" s="85" t="s">
        <v>167</v>
      </c>
    </row>
    <row r="10" spans="1:6" ht="12.75">
      <c r="A10" s="75">
        <v>6117</v>
      </c>
      <c r="B10" s="75">
        <v>5175</v>
      </c>
      <c r="C10" s="75"/>
      <c r="D10" s="76"/>
      <c r="E10" s="76">
        <v>982</v>
      </c>
      <c r="F10" s="85" t="s">
        <v>167</v>
      </c>
    </row>
    <row r="11" spans="1:6" ht="12.75">
      <c r="A11" s="84">
        <v>6117</v>
      </c>
      <c r="B11" s="84">
        <v>5901</v>
      </c>
      <c r="C11" s="75"/>
      <c r="D11" s="76"/>
      <c r="E11" s="76">
        <v>-17287</v>
      </c>
      <c r="F11" s="85" t="s">
        <v>167</v>
      </c>
    </row>
    <row r="12" spans="1:6" ht="12.75">
      <c r="A12" s="84">
        <v>5512</v>
      </c>
      <c r="B12" s="84">
        <v>5169</v>
      </c>
      <c r="C12" s="75"/>
      <c r="D12" s="76"/>
      <c r="E12" s="76">
        <v>25000</v>
      </c>
      <c r="F12" s="85" t="s">
        <v>168</v>
      </c>
    </row>
    <row r="13" spans="1:6" ht="12.75">
      <c r="A13" s="75">
        <v>3639</v>
      </c>
      <c r="B13" s="75">
        <v>5171</v>
      </c>
      <c r="C13" s="75"/>
      <c r="D13" s="76"/>
      <c r="E13" s="76">
        <v>-25000</v>
      </c>
      <c r="F13" s="85" t="s">
        <v>169</v>
      </c>
    </row>
    <row r="14" spans="1:6" ht="12.75">
      <c r="A14" s="75">
        <v>3639</v>
      </c>
      <c r="B14" s="75">
        <v>5329</v>
      </c>
      <c r="C14" s="75"/>
      <c r="D14" s="76"/>
      <c r="E14" s="77">
        <v>3000</v>
      </c>
      <c r="F14" s="85" t="s">
        <v>170</v>
      </c>
    </row>
    <row r="15" spans="1:6" ht="12.75">
      <c r="A15" s="75">
        <v>3639</v>
      </c>
      <c r="B15" s="75">
        <v>5171</v>
      </c>
      <c r="C15" s="75"/>
      <c r="D15" s="76"/>
      <c r="E15" s="77">
        <v>-3000</v>
      </c>
      <c r="F15" s="85" t="s">
        <v>170</v>
      </c>
    </row>
    <row r="16" spans="1:6" ht="12.75">
      <c r="A16" s="75">
        <v>3341</v>
      </c>
      <c r="B16" s="75">
        <v>5171</v>
      </c>
      <c r="C16" s="75"/>
      <c r="D16" s="76"/>
      <c r="E16" s="77">
        <v>30000</v>
      </c>
      <c r="F16" s="85" t="s">
        <v>171</v>
      </c>
    </row>
    <row r="17" spans="1:6" ht="12.75">
      <c r="A17" s="75">
        <v>3639</v>
      </c>
      <c r="B17" s="75">
        <v>5171</v>
      </c>
      <c r="C17" s="75"/>
      <c r="D17" s="76"/>
      <c r="E17" s="77">
        <v>-30000</v>
      </c>
      <c r="F17" s="85" t="s">
        <v>172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3" ht="12.75">
      <c r="A31" s="74" t="s">
        <v>122</v>
      </c>
      <c r="B31" s="81"/>
      <c r="C31" s="89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9">
        <v>43719</v>
      </c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H23" sqref="H23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2019-10-09T20:24:22Z</cp:lastPrinted>
  <dcterms:created xsi:type="dcterms:W3CDTF">2017-12-22T05:32:42Z</dcterms:created>
  <dcterms:modified xsi:type="dcterms:W3CDTF">2019-10-09T20:35:56Z</dcterms:modified>
  <cp:category/>
  <cp:version/>
  <cp:contentType/>
  <cp:contentStatus/>
  <cp:revision>59</cp:revision>
</cp:coreProperties>
</file>